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" sheetId="1" state="visible" r:id="rId1"/>
    <sheet xmlns:r="http://schemas.openxmlformats.org/officeDocument/2006/relationships" name="Шпаргал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F1116"/>
      <sz val="14"/>
    </font>
    <font>
      <name val="Arial"/>
      <color rgb="006B7280"/>
      <sz val="10"/>
    </font>
    <font>
      <name val="Arial"/>
      <b val="1"/>
      <color rgb="000F1116"/>
      <sz val="11"/>
    </font>
    <font>
      <name val="Arial"/>
      <color rgb="000F1116"/>
      <sz val="10"/>
    </font>
    <font>
      <name val="Arial"/>
      <color rgb="006B7280"/>
      <sz val="9"/>
    </font>
    <font>
      <name val="Arial"/>
      <b val="1"/>
      <color rgb="000F1116"/>
      <sz val="10"/>
    </font>
  </fonts>
  <fills count="4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FFFDE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4" fontId="4" fillId="3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1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74" customWidth="1" min="3" max="3"/>
  </cols>
  <sheetData>
    <row r="1" ht="22" customHeight="1">
      <c r="A1" s="1" t="inlineStr">
        <is>
          <t>Калькулятор НДС: выделить и начислить</t>
        </is>
      </c>
    </row>
    <row r="2" ht="16" customHeight="1">
      <c r="A2" s="2" t="inlineStr">
        <is>
          <t>Впишите сумму, выберите ставку и укажите, есть ли в сумме налог, — всё в жёлтых ячейках. Результат посчитается сам.</t>
        </is>
      </c>
    </row>
    <row r="4">
      <c r="A4" s="3" t="inlineStr">
        <is>
          <t>Исходные данные</t>
        </is>
      </c>
      <c r="B4" s="4" t="n"/>
      <c r="C4" s="4" t="n"/>
    </row>
    <row r="5" ht="18" customHeight="1">
      <c r="A5" s="5" t="inlineStr">
        <is>
          <t>Сумма, ₽</t>
        </is>
      </c>
      <c r="B5" s="6" t="n">
        <v>185000</v>
      </c>
      <c r="C5" s="7" t="inlineStr">
        <is>
          <t>Рубли и копейки, например 185000,00</t>
        </is>
      </c>
    </row>
    <row r="6" ht="32" customHeight="1">
      <c r="A6" s="5" t="inlineStr">
        <is>
          <t>Ставка НДС, %</t>
        </is>
      </c>
      <c r="B6" s="8" t="n">
        <v>22</v>
      </c>
      <c r="C6" s="7" t="inlineStr">
        <is>
          <t>22% — основная ставка. 10% — товары из перечней п. 2 ст. 164 НК РФ. 5% и 7% — пониженные ставки на УСН. 0% — экспорт и другие операции из п. 1 ст. 164.</t>
        </is>
      </c>
    </row>
    <row r="7" ht="18" customHeight="1">
      <c r="A7" s="5" t="inlineStr">
        <is>
          <t>Тип суммы</t>
        </is>
      </c>
      <c r="B7" s="9" t="inlineStr">
        <is>
          <t>сумма с НДС</t>
        </is>
      </c>
      <c r="C7" s="7" t="inlineStr">
        <is>
          <t>Сумма с НДС — калькулятор выделит налог. Сумма без НДС — начислит налог сверху.</t>
        </is>
      </c>
    </row>
    <row r="9">
      <c r="A9" s="3" t="inlineStr">
        <is>
          <t>Результат</t>
        </is>
      </c>
      <c r="B9" s="4" t="n"/>
      <c r="C9" s="4" t="n"/>
    </row>
    <row r="10" ht="18" customHeight="1">
      <c r="A10" s="5" t="inlineStr">
        <is>
          <t>НДС, ₽</t>
        </is>
      </c>
      <c r="B10" s="10">
        <f>IF(B5="","",IF(B7="сумма с НДС",ROUND(B5*B6/(100+B6),2),ROUND(B5*B6/100,2)))</f>
        <v/>
      </c>
      <c r="C10" s="7" t="inlineStr">
        <is>
          <t>Округлено до копейки: половина копейки и больше — вверх, меньше — вниз.</t>
        </is>
      </c>
    </row>
    <row r="11" ht="18" customHeight="1">
      <c r="A11" s="5" t="inlineStr">
        <is>
          <t>Сумма без НДС, ₽</t>
        </is>
      </c>
      <c r="B11" s="10">
        <f>IF(B5="","",IF(B7="сумма с НДС",ROUND(B5-B10,2),B5))</f>
        <v/>
      </c>
      <c r="C11" s="7" t="inlineStr">
        <is>
          <t>Для суммы с НДС — введённая сумма минус налог.</t>
        </is>
      </c>
    </row>
    <row r="12" ht="18" customHeight="1">
      <c r="A12" s="5" t="inlineStr">
        <is>
          <t>Сумма с НДС, ₽</t>
        </is>
      </c>
      <c r="B12" s="10">
        <f>IF(B5="","",IF(B7="сумма с НДС",B5,ROUND(B5+B10,2)))</f>
        <v/>
      </c>
      <c r="C12" s="7" t="inlineStr">
        <is>
          <t>Для суммы без НДС — введённая сумма плюс налог.</t>
        </is>
      </c>
    </row>
    <row r="13" ht="32" customHeight="1">
      <c r="A13" s="5" t="inlineStr">
        <is>
          <t>Расчётная ставка</t>
        </is>
      </c>
      <c r="B13" s="11">
        <f>IF(B6=0,"—",B6&amp;"/"&amp;(100+B6))</f>
        <v/>
      </c>
      <c r="C13" s="7" t="inlineStr">
        <is>
          <t>Доля налога в сумме с НДС: по ней налог выделяют из суммы (п. 4 ст. 164 НК РФ). Чтобы начислить налог сверху, берут саму ставку.</t>
        </is>
      </c>
    </row>
    <row r="15">
      <c r="A15" s="12" t="inlineStr">
        <is>
          <t>Как пользоваться и что учесть</t>
        </is>
      </c>
    </row>
    <row r="16" ht="16" customHeight="1">
      <c r="A16" s="13" t="inlineStr">
        <is>
          <t>1. Меняйте только жёлтые ячейки: сумму, ставку и тип суммы. В остальных — формулы.</t>
        </is>
      </c>
    </row>
    <row r="17" ht="30" customHeight="1">
      <c r="A17" s="13" t="inlineStr">
        <is>
          <t>2. НДС округляется до копейки. Вторая сумма получается сложением или вычитанием, поэтому сумма без НДС вместе с налогом всегда равна сумме с НДС.</t>
        </is>
      </c>
    </row>
    <row r="18" ht="30" customHeight="1">
      <c r="A18" s="13" t="inlineStr">
        <is>
          <t>3. В счёте, акте и счёте-фактуре суммы пишут в рублях и копейках. В полных рублях исчисляют налог к уплате в бюджет (п. 6 ст. 52 НК РФ).</t>
        </is>
      </c>
    </row>
    <row r="19" ht="30" customHeight="1">
      <c r="A19" s="13" t="inlineStr">
        <is>
          <t>4. Если в счёте несколько позиций, налог по строкам и налог от итога могут разойтись на копейку. Считайте одним способом во всех документах по сделке.</t>
        </is>
      </c>
    </row>
    <row r="20" ht="44" customHeight="1">
      <c r="A20" s="13" t="inlineStr">
        <is>
          <t>5. Где проверить ставку — ст. 164 НК РФ: 0% — п. 1, 10% — п. 2 (коды товаров утверждает Правительство РФ), 22% — п. 3, 5% и 7% на УСН — п. 8. Всё, чего нет в п. 1 и 2, облагают по 22%. Исключение — продавцы на УСН, которые выбрали ставку 5% или 7%.</t>
        </is>
      </c>
    </row>
    <row r="21" ht="30" customHeight="1">
      <c r="A21" s="13" t="inlineStr">
        <is>
          <t>6. Строка для назначения платежа: «В том числе НДС [ставка]% — [сумма из ячейки „НДС, ₽“] руб.». Продавец-неплательщик НДС ставит пометку «Без НДС»; ставка 0% — для операций из п. 1 ст. 164.</t>
        </is>
      </c>
    </row>
    <row r="23" ht="30" customHeight="1">
      <c r="A23" s="7" t="inlineStr">
        <is>
          <t>Сальдо · калькулятор к статье о расчёте НДС: saldio.ru/blog/nds-22-protsenta. Ставки — по НК РФ на октябрь 2026 года.</t>
        </is>
      </c>
    </row>
  </sheetData>
  <mergeCells count="10">
    <mergeCell ref="A19:C19"/>
    <mergeCell ref="A1:C1"/>
    <mergeCell ref="A23:C23"/>
    <mergeCell ref="A2:C2"/>
    <mergeCell ref="A17:C17"/>
    <mergeCell ref="A18:C18"/>
    <mergeCell ref="A21:C21"/>
    <mergeCell ref="A15:C15"/>
    <mergeCell ref="A20:C20"/>
    <mergeCell ref="A16:C16"/>
  </mergeCells>
  <dataValidations count="3">
    <dataValidation sqref="B5" showDropDown="0" showInputMessage="1" showErrorMessage="1" allowBlank="0" errorTitle="Проверьте значение" error="Нужна сумма в рублях больше нуля, например 185000,00." promptTitle="Сумма, ₽" prompt="Введите сумму больше нуля." type="decimal" operator="greaterThan">
      <formula1>0</formula1>
    </dataValidation>
    <dataValidation sqref="B6" showDropDown="0" showInputMessage="1" showErrorMessage="1" allowBlank="0" errorTitle="Проверьте значение" error="Выберите ставку из списка: 22, 10, 7, 5 или 0." promptTitle="Ставка НДС, %" prompt="Выберите ставку из списка." type="list">
      <formula1>"22,10,7,5,0"</formula1>
    </dataValidation>
    <dataValidation sqref="B7" showDropDown="0" showInputMessage="1" showErrorMessage="1" allowBlank="0" errorTitle="Проверьте значение" error="Выберите «сумма с НДС» или «сумма без НДС»." promptTitle="Тип суммы" prompt="Укажите, есть ли налог во введённой сумме." type="list">
      <formula1>"сумма с НДС,сумма без НДС"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 ht="22" customHeight="1">
      <c r="A1" s="1" t="inlineStr">
        <is>
          <t>Шпаргалка: формулы НДС для всех ставок</t>
        </is>
      </c>
    </row>
    <row r="2" ht="16" customHeight="1">
      <c r="A2" s="2" t="inlineStr">
        <is>
          <t>Вместо слова «сумма» подставьте своё число. Налог округляйте до копейки.</t>
        </is>
      </c>
    </row>
    <row r="4" ht="32" customHeight="1">
      <c r="A4" s="14" t="inlineStr">
        <is>
          <t>Ставка</t>
        </is>
      </c>
      <c r="B4" s="14" t="inlineStr">
        <is>
          <t>Начислить НДС (к сумме без налога)</t>
        </is>
      </c>
      <c r="C4" s="14" t="inlineStr">
        <is>
          <t>Сумма с НДС (из суммы без налога)</t>
        </is>
      </c>
      <c r="D4" s="14" t="inlineStr">
        <is>
          <t>Выделить НДС (из суммы с налогом)</t>
        </is>
      </c>
      <c r="E4" s="14" t="inlineStr">
        <is>
          <t>Сумма без НДС (из суммы с налогом)</t>
        </is>
      </c>
      <c r="F4" s="14" t="inlineStr">
        <is>
          <t>Расчётная ставка</t>
        </is>
      </c>
    </row>
    <row r="5" ht="18" customHeight="1">
      <c r="A5" s="15" t="inlineStr">
        <is>
          <t>22%</t>
        </is>
      </c>
      <c r="B5" s="5" t="inlineStr">
        <is>
          <t>сумма × 0,22</t>
        </is>
      </c>
      <c r="C5" s="5" t="inlineStr">
        <is>
          <t>сумма × 1,22</t>
        </is>
      </c>
      <c r="D5" s="5" t="inlineStr">
        <is>
          <t>сумма × 22 / 122</t>
        </is>
      </c>
      <c r="E5" s="5" t="inlineStr">
        <is>
          <t>сумма ÷ 1,22</t>
        </is>
      </c>
      <c r="F5" s="5" t="inlineStr">
        <is>
          <t>22/122 ≈ 18,03%</t>
        </is>
      </c>
    </row>
    <row r="6" ht="18" customHeight="1">
      <c r="A6" s="15" t="inlineStr">
        <is>
          <t>10%</t>
        </is>
      </c>
      <c r="B6" s="5" t="inlineStr">
        <is>
          <t>сумма × 0,1</t>
        </is>
      </c>
      <c r="C6" s="5" t="inlineStr">
        <is>
          <t>сумма × 1,1</t>
        </is>
      </c>
      <c r="D6" s="5" t="inlineStr">
        <is>
          <t>сумма × 10 / 110</t>
        </is>
      </c>
      <c r="E6" s="5" t="inlineStr">
        <is>
          <t>сумма ÷ 1,1</t>
        </is>
      </c>
      <c r="F6" s="5" t="inlineStr">
        <is>
          <t>10/110 ≈ 9,09%</t>
        </is>
      </c>
    </row>
    <row r="7" ht="18" customHeight="1">
      <c r="A7" s="15" t="inlineStr">
        <is>
          <t>7%</t>
        </is>
      </c>
      <c r="B7" s="5" t="inlineStr">
        <is>
          <t>сумма × 0,07</t>
        </is>
      </c>
      <c r="C7" s="5" t="inlineStr">
        <is>
          <t>сумма × 1,07</t>
        </is>
      </c>
      <c r="D7" s="5" t="inlineStr">
        <is>
          <t>сумма × 7 / 107</t>
        </is>
      </c>
      <c r="E7" s="5" t="inlineStr">
        <is>
          <t>сумма ÷ 1,07</t>
        </is>
      </c>
      <c r="F7" s="5" t="inlineStr">
        <is>
          <t>7/107 ≈ 6,54%</t>
        </is>
      </c>
    </row>
    <row r="8" ht="18" customHeight="1">
      <c r="A8" s="15" t="inlineStr">
        <is>
          <t>5%</t>
        </is>
      </c>
      <c r="B8" s="5" t="inlineStr">
        <is>
          <t>сумма × 0,05</t>
        </is>
      </c>
      <c r="C8" s="5" t="inlineStr">
        <is>
          <t>сумма × 1,05</t>
        </is>
      </c>
      <c r="D8" s="5" t="inlineStr">
        <is>
          <t>сумма × 5 / 105</t>
        </is>
      </c>
      <c r="E8" s="5" t="inlineStr">
        <is>
          <t>сумма ÷ 1,05</t>
        </is>
      </c>
      <c r="F8" s="5" t="inlineStr">
        <is>
          <t>5/105 ≈ 4,76%</t>
        </is>
      </c>
    </row>
    <row r="9" ht="18" customHeight="1">
      <c r="A9" s="15" t="inlineStr">
        <is>
          <t>0%</t>
        </is>
      </c>
      <c r="B9" s="5" t="inlineStr">
        <is>
          <t>0 ₽</t>
        </is>
      </c>
      <c r="C9" s="5" t="inlineStr">
        <is>
          <t>та же сумма</t>
        </is>
      </c>
      <c r="D9" s="5" t="inlineStr">
        <is>
          <t>0 ₽</t>
        </is>
      </c>
      <c r="E9" s="5" t="inlineStr">
        <is>
          <t>та же сумма</t>
        </is>
      </c>
      <c r="F9" s="5" t="inlineStr">
        <is>
          <t>—</t>
        </is>
      </c>
    </row>
    <row r="11">
      <c r="A11" s="12" t="inlineStr">
        <is>
          <t>Формулы для своей таблицы Excel (сумма в ячейке A2, ставка 22%)</t>
        </is>
      </c>
    </row>
    <row r="12" ht="16" customHeight="1">
      <c r="A12" s="13" t="inlineStr">
        <is>
          <t>Начислить НДС: =ОКРУГЛ(A2*22%;2)</t>
        </is>
      </c>
    </row>
    <row r="13" ht="16" customHeight="1">
      <c r="A13" s="13" t="inlineStr">
        <is>
          <t>Сумма с НДС: =A2+ОКРУГЛ(A2*22%;2)</t>
        </is>
      </c>
    </row>
    <row r="14" ht="16" customHeight="1">
      <c r="A14" s="13" t="inlineStr">
        <is>
          <t>Выделить НДС: =ОКРУГЛ(A2*22/122;2)</t>
        </is>
      </c>
    </row>
    <row r="15" ht="16" customHeight="1">
      <c r="A15" s="13" t="inlineStr">
        <is>
          <t>Сумма без НДС: =A2-ОКРУГЛ(A2*22/122;2)</t>
        </is>
      </c>
    </row>
    <row r="16" ht="16" customHeight="1">
      <c r="A16" s="13" t="inlineStr">
        <is>
          <t>Для другой ставки замените 22% и 22/122 значениями из таблицы выше. В англоязычном Excel функция называется ROUND.</t>
        </is>
      </c>
    </row>
    <row r="18">
      <c r="A18" s="12" t="inlineStr">
        <is>
          <t>Примеры</t>
        </is>
      </c>
    </row>
    <row r="19" ht="16" customHeight="1">
      <c r="A19" s="13" t="inlineStr">
        <is>
          <t>185 000,00 ₽ с НДС 22% → НДС 33 360,66 ₽, без НДС 151 639,34 ₽.</t>
        </is>
      </c>
    </row>
    <row r="20" ht="16" customHeight="1">
      <c r="A20" s="13" t="inlineStr">
        <is>
          <t>86 500,00 ₽ без НДС, ставка 22% → НДС 19 030,00 ₽, с НДС 105 530,00 ₽.</t>
        </is>
      </c>
    </row>
    <row r="21" ht="16" customHeight="1">
      <c r="A21" s="13" t="inlineStr">
        <is>
          <t>93 000,00 ₽ с НДС 10% → НДС 8 454,55 ₽, без НДС 84 545,45 ₽.</t>
        </is>
      </c>
    </row>
    <row r="22" ht="16" customHeight="1">
      <c r="A22" s="13" t="inlineStr">
        <is>
          <t>2 400,00 ₽ с НДС 20% → без НДС 2 000,00 ₽ → с НДС 22% 2 440,00 ₽ (× 122/120).</t>
        </is>
      </c>
    </row>
    <row r="24" ht="30" customHeight="1">
      <c r="A24" s="13" t="inlineStr">
        <is>
          <t>Ставки — ст. 164 НК РФ: 0% — п. 1, 10% — п. 2, 22% — п. 3, расчётные ставки — п. 4, 5% и 7% на УСН — п. 8. Округление налога к уплате — п. 6 ст. 52 НК РФ.</t>
        </is>
      </c>
    </row>
    <row r="26" ht="16" customHeight="1">
      <c r="A26" s="7" t="inlineStr">
        <is>
          <t>Сальдо · калькулятор к статье о расчёте НДС: saldio.ru/blog/nds-22-protsenta. Ставки — по НК РФ на октябрь 2026 года.</t>
        </is>
      </c>
    </row>
  </sheetData>
  <mergeCells count="15">
    <mergeCell ref="A24:F24"/>
    <mergeCell ref="A2:F2"/>
    <mergeCell ref="A11:F11"/>
    <mergeCell ref="A16:F16"/>
    <mergeCell ref="A13:F13"/>
    <mergeCell ref="A14:F14"/>
    <mergeCell ref="A19:F19"/>
    <mergeCell ref="A1:F1"/>
    <mergeCell ref="A26:F26"/>
    <mergeCell ref="A22:F22"/>
    <mergeCell ref="A12:F12"/>
    <mergeCell ref="A18:F18"/>
    <mergeCell ref="A20:F20"/>
    <mergeCell ref="A21:F21"/>
    <mergeCell ref="A15:F1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Сальдо · saldio.ru</dc:creator>
  <dc:title xmlns:dc="http://purl.org/dc/elements/1.1/">Калькулятор НДС: выделить и начислить</dc:title>
  <dcterms:created xmlns:dcterms="http://purl.org/dc/terms/" xmlns:xsi="http://www.w3.org/2001/XMLSchema-instance" xsi:type="dcterms:W3CDTF">2026-10-08T08:46:33Z</dcterms:created>
  <dcterms:modified xmlns:dcterms="http://purl.org/dc/terms/" xmlns:xsi="http://www.w3.org/2001/XMLSchema-instance" xsi:type="dcterms:W3CDTF">2026-10-08T08:46:33Z</dcterms:modified>
</cp:coreProperties>
</file>